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oma\Dropbox\PC\Desktop\"/>
    </mc:Choice>
  </mc:AlternateContent>
  <xr:revisionPtr revIDLastSave="0" documentId="13_ncr:1_{9A53FF44-5279-4975-A14C-926208FD5E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nanz Details" sheetId="1" r:id="rId1"/>
  </sheets>
  <definedNames>
    <definedName name="_xlnm._FilterDatabase" localSheetId="0" hidden="1">'Finanz Details'!$A$7:$N$7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N31" i="1"/>
  <c r="N27" i="1"/>
  <c r="N32" i="1"/>
  <c r="N33" i="1"/>
  <c r="N34" i="1"/>
  <c r="N21" i="1"/>
  <c r="N30" i="1"/>
  <c r="N3" i="1"/>
  <c r="N2" i="1"/>
  <c r="N12" i="1"/>
  <c r="N13" i="1"/>
  <c r="N14" i="1"/>
  <c r="N15" i="1"/>
  <c r="N16" i="1"/>
  <c r="N17" i="1"/>
  <c r="N9" i="1" l="1"/>
  <c r="N11" i="1"/>
  <c r="N18" i="1"/>
  <c r="N19" i="1"/>
  <c r="N20" i="1"/>
  <c r="N22" i="1"/>
  <c r="N23" i="1"/>
  <c r="N24" i="1"/>
  <c r="N25" i="1"/>
  <c r="N26" i="1"/>
  <c r="N28" i="1"/>
  <c r="N29" i="1"/>
  <c r="C36" i="1"/>
  <c r="D36" i="1"/>
  <c r="E36" i="1"/>
  <c r="F36" i="1"/>
  <c r="G36" i="1"/>
  <c r="H36" i="1"/>
  <c r="I36" i="1"/>
  <c r="J36" i="1"/>
  <c r="K36" i="1"/>
  <c r="K39" i="1" s="1"/>
  <c r="L36" i="1"/>
  <c r="L39" i="1" s="1"/>
  <c r="M36" i="1"/>
  <c r="M39" i="1" s="1"/>
  <c r="B36" i="1"/>
  <c r="N35" i="1"/>
  <c r="N8" i="1"/>
  <c r="B4" i="1"/>
  <c r="C4" i="1"/>
  <c r="D4" i="1"/>
  <c r="E4" i="1"/>
  <c r="F4" i="1"/>
  <c r="G4" i="1"/>
  <c r="H4" i="1"/>
  <c r="I4" i="1"/>
  <c r="J4" i="1"/>
  <c r="K4" i="1"/>
  <c r="L4" i="1"/>
  <c r="M4" i="1"/>
  <c r="I39" i="1" l="1"/>
  <c r="G39" i="1"/>
  <c r="F39" i="1"/>
  <c r="C39" i="1"/>
  <c r="J39" i="1"/>
  <c r="H39" i="1"/>
  <c r="E39" i="1"/>
  <c r="D39" i="1"/>
  <c r="B39" i="1"/>
  <c r="N36" i="1"/>
  <c r="N4" i="1"/>
  <c r="N39" i="1" l="1"/>
</calcChain>
</file>

<file path=xl/sharedStrings.xml><?xml version="1.0" encoding="utf-8"?>
<sst xmlns="http://schemas.openxmlformats.org/spreadsheetml/2006/main" count="61" uniqueCount="47">
  <si>
    <t>EINNAHMEN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</si>
  <si>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</si>
  <si>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</si>
  <si>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</si>
  <si>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</si>
  <si>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</si>
  <si>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</si>
  <si>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</si>
  <si>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</si>
  <si>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</si>
  <si>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</si>
  <si>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</si>
  <si>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</si>
  <si>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SUMME</t>
  </si>
  <si>
    <t>Gesamt</t>
  </si>
  <si>
    <t>AUSGABEN</t>
  </si>
  <si>
    <t>Fernsehen GIS</t>
  </si>
  <si>
    <t>ÖAMTC Klubbeitrag + Schutzbrief</t>
  </si>
  <si>
    <t>Gesamt Einnahmen – Ausgaben</t>
  </si>
  <si>
    <t>Friseur</t>
  </si>
  <si>
    <t>Auto Versicherung</t>
  </si>
  <si>
    <t>Auto tanken</t>
  </si>
  <si>
    <t>Auto Garage</t>
  </si>
  <si>
    <t>Auto Vignette</t>
  </si>
  <si>
    <t>UPC</t>
  </si>
  <si>
    <t>Kredit Möbelkauf</t>
  </si>
  <si>
    <t>Bekleidung</t>
  </si>
  <si>
    <t>Lebensversicherung</t>
  </si>
  <si>
    <t>Krankenversicherung</t>
  </si>
  <si>
    <t>Kirchenbeitrag</t>
  </si>
  <si>
    <t>Wohnung Miete</t>
  </si>
  <si>
    <t>Haushaltsversicherung</t>
  </si>
  <si>
    <t>Strom</t>
  </si>
  <si>
    <t>Jahreskarte VOR</t>
  </si>
  <si>
    <t>Lebensmittel</t>
  </si>
  <si>
    <t>Gehalt (Meines)</t>
  </si>
  <si>
    <t>Gehalt (Ehefrau)</t>
  </si>
  <si>
    <t>Schulutensilien Kind</t>
  </si>
  <si>
    <t>Handy (Ehefrau)</t>
  </si>
  <si>
    <t>Handy (Kind)</t>
  </si>
  <si>
    <t>Handy (Meines)</t>
  </si>
  <si>
    <t>Sparen</t>
  </si>
  <si>
    <t>Urlaub</t>
  </si>
  <si>
    <t>Fitnessstudio</t>
  </si>
  <si>
    <t>Weggehen/Ausflüge</t>
  </si>
  <si>
    <t>Geschenke</t>
  </si>
  <si>
    <t>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</si>
</sst>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 &quot;* #,##0.00_-;&quot;-€ &quot;* #,##0.00_-;_-&quot;€ &quot;* \-??_-;_-@_-"/>
    <numFmt numFmtId="165" formatCode="[$€-C07]\ #,##0.00;[Red]\-[$€-C07]\ #,##0.00"/>
  </numFmts>
  <fonts count="5" x14ac:knownFonts="1"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4" fillId="0" borderId="0" applyNumberFormat="0" applyFill="0" applyBorder="0" applyProtection="0">
      <alignment horizontal="left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Protection="0">
      <alignment horizontal="left"/>
    </xf>
    <xf numFmtId="0" fontId="4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ill="0" applyBorder="0" applyAlignment="0" applyProtection="0"/>
  </cellStyleXfs>
  <cellXfs count="23">
    <xf numFmtId="0" fontId="0" fillId="0" borderId="0" xfId="0"/>
    <xf numFmtId="164" fontId="0" fillId="0" borderId="0" xfId="8" applyFont="1" applyFill="1" applyBorder="1" applyAlignment="1" applyProtection="1"/>
    <xf numFmtId="0" fontId="1" fillId="0" borderId="1" xfId="0" applyFont="1" applyBorder="1"/>
    <xf numFmtId="164" fontId="1" fillId="0" borderId="2" xfId="8" applyFont="1" applyFill="1" applyBorder="1" applyAlignment="1" applyProtection="1"/>
    <xf numFmtId="0" fontId="1" fillId="0" borderId="0" xfId="0" applyFont="1"/>
    <xf numFmtId="165" fontId="0" fillId="0" borderId="4" xfId="8" applyNumberFormat="1" applyFont="1" applyFill="1" applyBorder="1" applyAlignment="1" applyProtection="1"/>
    <xf numFmtId="165" fontId="0" fillId="0" borderId="5" xfId="8" applyNumberFormat="1" applyFont="1" applyFill="1" applyBorder="1" applyAlignment="1" applyProtection="1"/>
    <xf numFmtId="0" fontId="1" fillId="0" borderId="6" xfId="0" applyFont="1" applyBorder="1"/>
    <xf numFmtId="165" fontId="1" fillId="0" borderId="2" xfId="8" applyNumberFormat="1" applyFont="1" applyFill="1" applyBorder="1" applyAlignment="1" applyProtection="1"/>
    <xf numFmtId="165" fontId="1" fillId="0" borderId="2" xfId="0" applyNumberFormat="1" applyFont="1" applyBorder="1"/>
    <xf numFmtId="164" fontId="1" fillId="0" borderId="2" xfId="8" applyFont="1" applyFill="1" applyBorder="1" applyAlignment="1" applyProtection="1">
      <alignment horizontal="left"/>
    </xf>
    <xf numFmtId="0" fontId="1" fillId="0" borderId="0" xfId="0" applyFont="1" applyAlignment="1">
      <alignment horizontal="center"/>
    </xf>
    <xf numFmtId="165" fontId="2" fillId="0" borderId="5" xfId="8" applyNumberFormat="1" applyFont="1" applyFill="1" applyBorder="1" applyAlignment="1" applyProtection="1"/>
    <xf numFmtId="165" fontId="0" fillId="0" borderId="2" xfId="0" applyNumberFormat="1" applyBorder="1"/>
    <xf numFmtId="0" fontId="0" fillId="2" borderId="3" xfId="0" applyFill="1" applyBorder="1"/>
    <xf numFmtId="0" fontId="0" fillId="3" borderId="3" xfId="0" applyFill="1" applyBorder="1"/>
    <xf numFmtId="0" fontId="0" fillId="4" borderId="7" xfId="0" applyFill="1" applyBorder="1"/>
    <xf numFmtId="0" fontId="0" fillId="5" borderId="7" xfId="0" applyFill="1" applyBorder="1"/>
    <xf numFmtId="0" fontId="0" fillId="5" borderId="3" xfId="0" applyFill="1" applyBorder="1"/>
    <xf numFmtId="0" fontId="0" fillId="6" borderId="3" xfId="0" applyFill="1" applyBorder="1"/>
    <xf numFmtId="0" fontId="0" fillId="6" borderId="7" xfId="0" applyFill="1" applyBorder="1"/>
    <xf numFmtId="0" fontId="0" fillId="7" borderId="3" xfId="0" applyFill="1" applyBorder="1"/>
    <xf numFmtId="165" fontId="0" fillId="0" borderId="8" xfId="8" applyNumberFormat="1" applyFont="1" applyFill="1" applyBorder="1" applyAlignment="1" applyProtection="1"/>
  </cellXfs>
  <cellStyles count="9">
    <cellStyle name="DataPilot Category" xfId="1" xr:uid="{00000000-0005-0000-0000-000000000000}"/>
    <cellStyle name="DataPilot Corner" xfId="2" xr:uid="{00000000-0005-0000-0000-000001000000}"/>
    <cellStyle name="DataPilot Field" xfId="3" xr:uid="{00000000-0005-0000-0000-000002000000}"/>
    <cellStyle name="DataPilot Result" xfId="4" xr:uid="{00000000-0005-0000-0000-000003000000}"/>
    <cellStyle name="DataPilot Title" xfId="5" xr:uid="{00000000-0005-0000-0000-000004000000}"/>
    <cellStyle name="DataPilot Value" xfId="6" xr:uid="{00000000-0005-0000-0000-000005000000}"/>
    <cellStyle name="Euro" xfId="7" xr:uid="{00000000-0005-0000-0000-000006000000}"/>
    <cellStyle name="Standard" xfId="0" builtinId="0"/>
    <cellStyle name="Währung" xfId="8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39" sqref="A1:N39"/>
    </sheetView>
  </sheetViews>
  <sheetFormatPr baseColWidth="10" defaultColWidth="9.109375" defaultRowHeight="13.2" x14ac:dyDescent="0.25"/>
  <cols>
    <col min="1" max="1" width="42.6640625" customWidth="1"/>
    <col min="2" max="7" width="17.88671875" style="1" customWidth="1"/>
    <col min="8" max="13" width="17.88671875" customWidth="1"/>
    <col min="14" max="14" width="17.44140625" customWidth="1"/>
  </cols>
  <sheetData>
    <row r="1" spans="1:14" s="4" customFormat="1" ht="18" thickBo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 ht="13.8" thickBot="1" x14ac:dyDescent="0.3">
      <c r="A2" t="s">
        <v>35</v>
      </c>
      <c r="B2" s="13">
        <v>2900</v>
      </c>
      <c r="C2" s="13">
        <v>2900</v>
      </c>
      <c r="D2" s="13">
        <v>2900</v>
      </c>
      <c r="E2" s="13">
        <v>2900</v>
      </c>
      <c r="F2" s="13">
        <v>2900</v>
      </c>
      <c r="G2" s="13">
        <v>5700</v>
      </c>
      <c r="H2" s="13">
        <v>2900</v>
      </c>
      <c r="I2" s="13">
        <v>2900</v>
      </c>
      <c r="J2" s="13">
        <v>2900</v>
      </c>
      <c r="K2" s="13">
        <v>2900</v>
      </c>
      <c r="L2" s="13">
        <v>2900</v>
      </c>
      <c r="M2" s="13">
        <v>5700</v>
      </c>
      <c r="N2" s="13">
        <f>SUM(B2:M2)</f>
        <v>40400</v>
      </c>
    </row>
    <row r="3" spans="1:14" ht="13.8" thickBot="1" x14ac:dyDescent="0.3">
      <c r="A3" t="s">
        <v>36</v>
      </c>
      <c r="B3" s="13">
        <v>2500</v>
      </c>
      <c r="C3" s="13">
        <v>2500</v>
      </c>
      <c r="D3" s="13">
        <v>2500</v>
      </c>
      <c r="E3" s="13">
        <v>2500</v>
      </c>
      <c r="F3" s="13">
        <v>2500</v>
      </c>
      <c r="G3" s="13">
        <v>2500</v>
      </c>
      <c r="H3" s="13">
        <v>2500</v>
      </c>
      <c r="I3" s="13">
        <v>2500</v>
      </c>
      <c r="J3" s="13">
        <v>2500</v>
      </c>
      <c r="K3" s="13">
        <v>2500</v>
      </c>
      <c r="L3" s="13">
        <v>2500</v>
      </c>
      <c r="M3" s="13">
        <v>2500</v>
      </c>
      <c r="N3" s="13">
        <f>SUM(B3:M3)</f>
        <v>30000</v>
      </c>
    </row>
    <row r="4" spans="1:14" s="4" customFormat="1" ht="18" thickBot="1" x14ac:dyDescent="0.35">
      <c r="A4" s="7" t="s">
        <v>14</v>
      </c>
      <c r="B4" s="9">
        <f>SUM(B2:B3)</f>
        <v>5400</v>
      </c>
      <c r="C4" s="9">
        <f>SUM(C2:C3)</f>
        <v>5400</v>
      </c>
      <c r="D4" s="9">
        <f>SUM(D2:D3)</f>
        <v>5400</v>
      </c>
      <c r="E4" s="9">
        <f>SUM(E2:E3)</f>
        <v>5400</v>
      </c>
      <c r="F4" s="9">
        <f>SUM(F2:F3)</f>
        <v>5400</v>
      </c>
      <c r="G4" s="9">
        <f>SUM(G2:G3)</f>
        <v>8200</v>
      </c>
      <c r="H4" s="9">
        <f>SUM(H2:H3)</f>
        <v>5400</v>
      </c>
      <c r="I4" s="9">
        <f>SUM(I2:I3)</f>
        <v>5400</v>
      </c>
      <c r="J4" s="9">
        <f>SUM(J2:J3)</f>
        <v>5400</v>
      </c>
      <c r="K4" s="9">
        <f>SUM(K2:K3)</f>
        <v>5400</v>
      </c>
      <c r="L4" s="9">
        <f>SUM(L2:L3)</f>
        <v>5400</v>
      </c>
      <c r="M4" s="9">
        <f>SUM(M2:M3)</f>
        <v>8200</v>
      </c>
      <c r="N4" s="9">
        <f>SUM(B4:M4)</f>
        <v>70400</v>
      </c>
    </row>
    <row r="5" spans="1:14" s="4" customFormat="1" ht="17.399999999999999" x14ac:dyDescent="0.3">
      <c r="A5"/>
      <c r="B5"/>
      <c r="C5"/>
      <c r="D5"/>
      <c r="E5"/>
      <c r="F5"/>
      <c r="G5" s="11"/>
    </row>
    <row r="6" spans="1:14" s="4" customFormat="1" ht="18" thickBot="1" x14ac:dyDescent="0.35">
      <c r="A6" s="11"/>
      <c r="B6" s="11"/>
      <c r="C6" s="11"/>
      <c r="D6" s="11"/>
      <c r="E6" s="11"/>
      <c r="F6" s="11"/>
      <c r="G6" s="11"/>
    </row>
    <row r="7" spans="1:14" s="4" customFormat="1" ht="18" thickBot="1" x14ac:dyDescent="0.35">
      <c r="A7" s="2" t="s">
        <v>15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  <c r="I7" s="3" t="s">
        <v>8</v>
      </c>
      <c r="J7" s="3" t="s">
        <v>9</v>
      </c>
      <c r="K7" s="3" t="s">
        <v>10</v>
      </c>
      <c r="L7" s="3" t="s">
        <v>11</v>
      </c>
      <c r="M7" s="3" t="s">
        <v>12</v>
      </c>
      <c r="N7" s="3" t="s">
        <v>13</v>
      </c>
    </row>
    <row r="8" spans="1:14" x14ac:dyDescent="0.25">
      <c r="A8" s="14" t="s">
        <v>30</v>
      </c>
      <c r="B8" s="5">
        <v>950</v>
      </c>
      <c r="C8" s="5">
        <v>950</v>
      </c>
      <c r="D8" s="5">
        <v>950</v>
      </c>
      <c r="E8" s="5">
        <v>950</v>
      </c>
      <c r="F8" s="5">
        <v>950</v>
      </c>
      <c r="G8" s="5">
        <v>950</v>
      </c>
      <c r="H8" s="5">
        <v>950</v>
      </c>
      <c r="I8" s="5">
        <v>950</v>
      </c>
      <c r="J8" s="5">
        <v>950</v>
      </c>
      <c r="K8" s="5">
        <v>950</v>
      </c>
      <c r="L8" s="5">
        <v>950</v>
      </c>
      <c r="M8" s="5">
        <v>950</v>
      </c>
      <c r="N8" s="12">
        <f t="shared" ref="N8:N35" si="0">SUM(B8:M8)</f>
        <v>11400</v>
      </c>
    </row>
    <row r="9" spans="1:14" x14ac:dyDescent="0.25">
      <c r="A9" s="14" t="s">
        <v>31</v>
      </c>
      <c r="B9" s="5"/>
      <c r="C9" s="5"/>
      <c r="D9" s="5"/>
      <c r="E9" s="5"/>
      <c r="F9" s="5"/>
      <c r="G9" s="5"/>
      <c r="H9" s="5"/>
      <c r="I9" s="5"/>
      <c r="J9" s="5">
        <v>192</v>
      </c>
      <c r="K9" s="5"/>
      <c r="L9" s="5"/>
      <c r="M9" s="5"/>
      <c r="N9" s="12">
        <f>SUM(B9:M9)</f>
        <v>192</v>
      </c>
    </row>
    <row r="10" spans="1:14" x14ac:dyDescent="0.25">
      <c r="A10" s="14" t="s">
        <v>46</v>
      </c>
      <c r="B10" s="5">
        <v>90</v>
      </c>
      <c r="C10" s="5">
        <v>90</v>
      </c>
      <c r="D10" s="5">
        <v>90</v>
      </c>
      <c r="E10" s="5">
        <v>90</v>
      </c>
      <c r="F10" s="5">
        <v>90</v>
      </c>
      <c r="G10" s="5">
        <v>90</v>
      </c>
      <c r="H10" s="5">
        <v>90</v>
      </c>
      <c r="I10" s="5">
        <v>90</v>
      </c>
      <c r="J10" s="5">
        <v>90</v>
      </c>
      <c r="K10" s="5">
        <v>90</v>
      </c>
      <c r="L10" s="5">
        <v>90</v>
      </c>
      <c r="M10" s="5">
        <v>90</v>
      </c>
      <c r="N10" s="12">
        <f>SUM(B10:M10)</f>
        <v>1080</v>
      </c>
    </row>
    <row r="11" spans="1:14" x14ac:dyDescent="0.25">
      <c r="A11" s="14" t="s">
        <v>32</v>
      </c>
      <c r="B11" s="5">
        <v>80</v>
      </c>
      <c r="C11" s="5">
        <v>80</v>
      </c>
      <c r="D11" s="5">
        <v>80</v>
      </c>
      <c r="E11" s="5">
        <v>80</v>
      </c>
      <c r="F11" s="5">
        <v>80</v>
      </c>
      <c r="G11" s="5">
        <v>80</v>
      </c>
      <c r="H11" s="5">
        <v>80</v>
      </c>
      <c r="I11" s="5">
        <v>80</v>
      </c>
      <c r="J11" s="5">
        <v>80</v>
      </c>
      <c r="K11" s="5">
        <v>80</v>
      </c>
      <c r="L11" s="5">
        <v>80</v>
      </c>
      <c r="M11" s="5">
        <v>80</v>
      </c>
      <c r="N11" s="12">
        <f>SUM(B11:M11)</f>
        <v>960</v>
      </c>
    </row>
    <row r="12" spans="1:14" x14ac:dyDescent="0.25">
      <c r="A12" s="15" t="s">
        <v>22</v>
      </c>
      <c r="B12" s="5">
        <v>90</v>
      </c>
      <c r="C12" s="5">
        <v>90</v>
      </c>
      <c r="D12" s="5">
        <v>90</v>
      </c>
      <c r="E12" s="5">
        <v>90</v>
      </c>
      <c r="F12" s="5">
        <v>90</v>
      </c>
      <c r="G12" s="5">
        <v>90</v>
      </c>
      <c r="H12" s="5">
        <v>90</v>
      </c>
      <c r="I12" s="5">
        <v>90</v>
      </c>
      <c r="J12" s="5">
        <v>90</v>
      </c>
      <c r="K12" s="5">
        <v>90</v>
      </c>
      <c r="L12" s="5">
        <v>90</v>
      </c>
      <c r="M12" s="5">
        <v>90</v>
      </c>
      <c r="N12" s="12">
        <f t="shared" si="0"/>
        <v>1080</v>
      </c>
    </row>
    <row r="13" spans="1:14" x14ac:dyDescent="0.25">
      <c r="A13" s="15" t="s">
        <v>20</v>
      </c>
      <c r="B13" s="5">
        <v>1300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2">
        <f t="shared" si="0"/>
        <v>1300</v>
      </c>
    </row>
    <row r="14" spans="1:14" x14ac:dyDescent="0.25">
      <c r="A14" s="15" t="s">
        <v>23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>
        <v>100</v>
      </c>
      <c r="N14" s="12">
        <f t="shared" si="0"/>
        <v>100</v>
      </c>
    </row>
    <row r="15" spans="1:14" x14ac:dyDescent="0.25">
      <c r="A15" s="15" t="s">
        <v>21</v>
      </c>
      <c r="B15" s="5">
        <v>100</v>
      </c>
      <c r="C15" s="5">
        <v>100</v>
      </c>
      <c r="D15" s="5">
        <v>100</v>
      </c>
      <c r="E15" s="5">
        <v>100</v>
      </c>
      <c r="F15" s="5">
        <v>100</v>
      </c>
      <c r="G15" s="5">
        <v>100</v>
      </c>
      <c r="H15" s="5">
        <v>100</v>
      </c>
      <c r="I15" s="5">
        <v>100</v>
      </c>
      <c r="J15" s="5">
        <v>100</v>
      </c>
      <c r="K15" s="5">
        <v>100</v>
      </c>
      <c r="L15" s="5">
        <v>100</v>
      </c>
      <c r="M15" s="5">
        <v>100</v>
      </c>
      <c r="N15" s="12">
        <f t="shared" si="0"/>
        <v>1200</v>
      </c>
    </row>
    <row r="16" spans="1:14" x14ac:dyDescent="0.25">
      <c r="A16" s="15" t="s">
        <v>33</v>
      </c>
      <c r="B16" s="5"/>
      <c r="C16" s="5"/>
      <c r="D16" s="5"/>
      <c r="E16" s="5"/>
      <c r="F16" s="5"/>
      <c r="G16" s="5"/>
      <c r="H16" s="5"/>
      <c r="I16" s="5"/>
      <c r="J16" s="5"/>
      <c r="K16" s="5">
        <v>365</v>
      </c>
      <c r="L16" s="5"/>
      <c r="M16" s="6"/>
      <c r="N16" s="12">
        <f t="shared" si="0"/>
        <v>365</v>
      </c>
    </row>
    <row r="17" spans="1:14" x14ac:dyDescent="0.25">
      <c r="A17" s="15" t="s">
        <v>17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6">
        <v>130</v>
      </c>
      <c r="N17" s="12">
        <f t="shared" si="0"/>
        <v>130</v>
      </c>
    </row>
    <row r="18" spans="1:14" x14ac:dyDescent="0.25">
      <c r="A18" s="21" t="s">
        <v>27</v>
      </c>
      <c r="B18" s="5">
        <v>110</v>
      </c>
      <c r="C18" s="5">
        <v>110</v>
      </c>
      <c r="D18" s="5">
        <v>110</v>
      </c>
      <c r="E18" s="5">
        <v>110</v>
      </c>
      <c r="F18" s="5">
        <v>110</v>
      </c>
      <c r="G18" s="5">
        <v>110</v>
      </c>
      <c r="H18" s="5">
        <v>110</v>
      </c>
      <c r="I18" s="5">
        <v>110</v>
      </c>
      <c r="J18" s="5">
        <v>110</v>
      </c>
      <c r="K18" s="5">
        <v>110</v>
      </c>
      <c r="L18" s="5">
        <v>110</v>
      </c>
      <c r="M18" s="6">
        <v>110</v>
      </c>
      <c r="N18" s="12">
        <f t="shared" si="0"/>
        <v>1320</v>
      </c>
    </row>
    <row r="19" spans="1:14" x14ac:dyDescent="0.25">
      <c r="A19" s="21" t="s">
        <v>28</v>
      </c>
      <c r="B19" s="5">
        <v>250</v>
      </c>
      <c r="C19" s="5">
        <v>250</v>
      </c>
      <c r="D19" s="5">
        <v>250</v>
      </c>
      <c r="E19" s="5">
        <v>250</v>
      </c>
      <c r="F19" s="5">
        <v>250</v>
      </c>
      <c r="G19" s="5">
        <v>250</v>
      </c>
      <c r="H19" s="5">
        <v>250</v>
      </c>
      <c r="I19" s="5">
        <v>250</v>
      </c>
      <c r="J19" s="5">
        <v>250</v>
      </c>
      <c r="K19" s="5">
        <v>250</v>
      </c>
      <c r="L19" s="5">
        <v>250</v>
      </c>
      <c r="M19" s="5">
        <v>250</v>
      </c>
      <c r="N19" s="12">
        <f t="shared" si="0"/>
        <v>3000</v>
      </c>
    </row>
    <row r="20" spans="1:14" x14ac:dyDescent="0.25">
      <c r="A20" s="17" t="s">
        <v>40</v>
      </c>
      <c r="B20" s="5">
        <v>50</v>
      </c>
      <c r="C20" s="5">
        <v>50</v>
      </c>
      <c r="D20" s="5">
        <v>50</v>
      </c>
      <c r="E20" s="5">
        <v>50</v>
      </c>
      <c r="F20" s="5">
        <v>50</v>
      </c>
      <c r="G20" s="5">
        <v>50</v>
      </c>
      <c r="H20" s="5">
        <v>50</v>
      </c>
      <c r="I20" s="5">
        <v>50</v>
      </c>
      <c r="J20" s="5">
        <v>50</v>
      </c>
      <c r="K20" s="5">
        <v>50</v>
      </c>
      <c r="L20" s="5">
        <v>50</v>
      </c>
      <c r="M20" s="5">
        <v>50</v>
      </c>
      <c r="N20" s="12">
        <f t="shared" si="0"/>
        <v>600</v>
      </c>
    </row>
    <row r="21" spans="1:14" x14ac:dyDescent="0.25">
      <c r="A21" s="17" t="s">
        <v>38</v>
      </c>
      <c r="B21" s="5">
        <v>50</v>
      </c>
      <c r="C21" s="5">
        <v>50</v>
      </c>
      <c r="D21" s="5">
        <v>50</v>
      </c>
      <c r="E21" s="5">
        <v>50</v>
      </c>
      <c r="F21" s="5">
        <v>50</v>
      </c>
      <c r="G21" s="5">
        <v>50</v>
      </c>
      <c r="H21" s="5">
        <v>50</v>
      </c>
      <c r="I21" s="5">
        <v>50</v>
      </c>
      <c r="J21" s="5">
        <v>50</v>
      </c>
      <c r="K21" s="5">
        <v>50</v>
      </c>
      <c r="L21" s="5">
        <v>50</v>
      </c>
      <c r="M21" s="5">
        <v>50</v>
      </c>
      <c r="N21" s="12">
        <f t="shared" si="0"/>
        <v>600</v>
      </c>
    </row>
    <row r="22" spans="1:14" x14ac:dyDescent="0.25">
      <c r="A22" s="17" t="s">
        <v>39</v>
      </c>
      <c r="B22" s="5">
        <v>35</v>
      </c>
      <c r="C22" s="5">
        <v>35</v>
      </c>
      <c r="D22" s="5">
        <v>35</v>
      </c>
      <c r="E22" s="5">
        <v>35</v>
      </c>
      <c r="F22" s="5">
        <v>35</v>
      </c>
      <c r="G22" s="5">
        <v>35</v>
      </c>
      <c r="H22" s="5">
        <v>35</v>
      </c>
      <c r="I22" s="5">
        <v>35</v>
      </c>
      <c r="J22" s="5">
        <v>35</v>
      </c>
      <c r="K22" s="5">
        <v>35</v>
      </c>
      <c r="L22" s="5">
        <v>35</v>
      </c>
      <c r="M22" s="5">
        <v>35</v>
      </c>
      <c r="N22" s="12">
        <f t="shared" si="0"/>
        <v>420</v>
      </c>
    </row>
    <row r="23" spans="1:14" x14ac:dyDescent="0.25">
      <c r="A23" s="18" t="s">
        <v>16</v>
      </c>
      <c r="B23" s="5"/>
      <c r="C23" s="5">
        <v>53</v>
      </c>
      <c r="D23" s="5"/>
      <c r="E23" s="5">
        <v>53</v>
      </c>
      <c r="F23" s="5"/>
      <c r="G23" s="5">
        <v>53</v>
      </c>
      <c r="H23" s="5"/>
      <c r="I23" s="5">
        <v>53</v>
      </c>
      <c r="J23" s="5"/>
      <c r="K23" s="5">
        <v>53</v>
      </c>
      <c r="L23" s="5"/>
      <c r="M23" s="5">
        <v>53</v>
      </c>
      <c r="N23" s="12">
        <f t="shared" si="0"/>
        <v>318</v>
      </c>
    </row>
    <row r="24" spans="1:14" x14ac:dyDescent="0.25">
      <c r="A24" s="17" t="s">
        <v>24</v>
      </c>
      <c r="B24" s="5">
        <v>48</v>
      </c>
      <c r="C24" s="5">
        <v>48</v>
      </c>
      <c r="D24" s="5">
        <v>48</v>
      </c>
      <c r="E24" s="5">
        <v>48</v>
      </c>
      <c r="F24" s="5">
        <v>48</v>
      </c>
      <c r="G24" s="5">
        <v>48</v>
      </c>
      <c r="H24" s="5">
        <v>48</v>
      </c>
      <c r="I24" s="5">
        <v>48</v>
      </c>
      <c r="J24" s="5">
        <v>48</v>
      </c>
      <c r="K24" s="5">
        <v>48</v>
      </c>
      <c r="L24" s="5">
        <v>48</v>
      </c>
      <c r="M24" s="5">
        <v>48</v>
      </c>
      <c r="N24" s="12">
        <f t="shared" si="0"/>
        <v>576</v>
      </c>
    </row>
    <row r="25" spans="1:14" x14ac:dyDescent="0.25">
      <c r="A25" s="16" t="s">
        <v>19</v>
      </c>
      <c r="B25" s="5">
        <v>40</v>
      </c>
      <c r="C25" s="5"/>
      <c r="D25" s="5">
        <v>40</v>
      </c>
      <c r="E25" s="5"/>
      <c r="F25" s="5">
        <v>40</v>
      </c>
      <c r="G25" s="5"/>
      <c r="H25" s="5">
        <v>40</v>
      </c>
      <c r="I25" s="5"/>
      <c r="J25" s="5">
        <v>40</v>
      </c>
      <c r="K25" s="5"/>
      <c r="L25" s="5">
        <v>40</v>
      </c>
      <c r="M25" s="5"/>
      <c r="N25" s="12">
        <f t="shared" si="0"/>
        <v>240</v>
      </c>
    </row>
    <row r="26" spans="1:14" x14ac:dyDescent="0.25">
      <c r="A26" s="16" t="s">
        <v>34</v>
      </c>
      <c r="B26" s="5">
        <v>600</v>
      </c>
      <c r="C26" s="5">
        <v>600</v>
      </c>
      <c r="D26" s="5">
        <v>600</v>
      </c>
      <c r="E26" s="5">
        <v>600</v>
      </c>
      <c r="F26" s="5">
        <v>600</v>
      </c>
      <c r="G26" s="5">
        <v>600</v>
      </c>
      <c r="H26" s="5">
        <v>600</v>
      </c>
      <c r="I26" s="5">
        <v>600</v>
      </c>
      <c r="J26" s="5">
        <v>600</v>
      </c>
      <c r="K26" s="5">
        <v>600</v>
      </c>
      <c r="L26" s="5">
        <v>600</v>
      </c>
      <c r="M26" s="5">
        <v>600</v>
      </c>
      <c r="N26" s="12">
        <f t="shared" si="0"/>
        <v>7200</v>
      </c>
    </row>
    <row r="27" spans="1:14" x14ac:dyDescent="0.25">
      <c r="A27" s="16" t="s">
        <v>43</v>
      </c>
      <c r="B27" s="5">
        <v>100</v>
      </c>
      <c r="C27" s="5">
        <v>100</v>
      </c>
      <c r="D27" s="5">
        <v>100</v>
      </c>
      <c r="E27" s="5">
        <v>100</v>
      </c>
      <c r="F27" s="5">
        <v>100</v>
      </c>
      <c r="G27" s="5">
        <v>100</v>
      </c>
      <c r="H27" s="5">
        <v>100</v>
      </c>
      <c r="I27" s="5">
        <v>100</v>
      </c>
      <c r="J27" s="5">
        <v>100</v>
      </c>
      <c r="K27" s="5">
        <v>100</v>
      </c>
      <c r="L27" s="5">
        <v>100</v>
      </c>
      <c r="M27" s="5">
        <v>100</v>
      </c>
      <c r="N27" s="12">
        <f t="shared" si="0"/>
        <v>1200</v>
      </c>
    </row>
    <row r="28" spans="1:14" x14ac:dyDescent="0.25">
      <c r="A28" s="16" t="s">
        <v>44</v>
      </c>
      <c r="B28" s="5">
        <v>300</v>
      </c>
      <c r="C28" s="5">
        <v>300</v>
      </c>
      <c r="D28" s="5">
        <v>300</v>
      </c>
      <c r="E28" s="5">
        <v>300</v>
      </c>
      <c r="F28" s="5">
        <v>300</v>
      </c>
      <c r="G28" s="5">
        <v>300</v>
      </c>
      <c r="H28" s="5">
        <v>300</v>
      </c>
      <c r="I28" s="5">
        <v>300</v>
      </c>
      <c r="J28" s="5">
        <v>300</v>
      </c>
      <c r="K28" s="5">
        <v>300</v>
      </c>
      <c r="L28" s="5">
        <v>300</v>
      </c>
      <c r="M28" s="5">
        <v>300</v>
      </c>
      <c r="N28" s="12">
        <f t="shared" si="0"/>
        <v>3600</v>
      </c>
    </row>
    <row r="29" spans="1:14" x14ac:dyDescent="0.25">
      <c r="A29" s="16" t="s">
        <v>26</v>
      </c>
      <c r="B29" s="5">
        <v>200</v>
      </c>
      <c r="C29" s="5">
        <v>200</v>
      </c>
      <c r="D29" s="5">
        <v>200</v>
      </c>
      <c r="E29" s="5">
        <v>200</v>
      </c>
      <c r="F29" s="5">
        <v>200</v>
      </c>
      <c r="G29" s="5">
        <v>200</v>
      </c>
      <c r="H29" s="5">
        <v>200</v>
      </c>
      <c r="I29" s="5">
        <v>200</v>
      </c>
      <c r="J29" s="5">
        <v>200</v>
      </c>
      <c r="K29" s="5">
        <v>200</v>
      </c>
      <c r="L29" s="5">
        <v>200</v>
      </c>
      <c r="M29" s="5">
        <v>200</v>
      </c>
      <c r="N29" s="12">
        <f t="shared" si="0"/>
        <v>2400</v>
      </c>
    </row>
    <row r="30" spans="1:14" x14ac:dyDescent="0.25">
      <c r="A30" s="16" t="s">
        <v>37</v>
      </c>
      <c r="B30" s="5">
        <v>50</v>
      </c>
      <c r="C30" s="5">
        <v>50</v>
      </c>
      <c r="D30" s="5">
        <v>50</v>
      </c>
      <c r="E30" s="5">
        <v>50</v>
      </c>
      <c r="F30" s="5">
        <v>50</v>
      </c>
      <c r="G30" s="5">
        <v>50</v>
      </c>
      <c r="H30" s="5">
        <v>50</v>
      </c>
      <c r="I30" s="5">
        <v>50</v>
      </c>
      <c r="J30" s="5">
        <v>50</v>
      </c>
      <c r="K30" s="5">
        <v>50</v>
      </c>
      <c r="L30" s="5">
        <v>50</v>
      </c>
      <c r="M30" s="5">
        <v>50</v>
      </c>
      <c r="N30" s="12">
        <f t="shared" si="0"/>
        <v>600</v>
      </c>
    </row>
    <row r="31" spans="1:14" x14ac:dyDescent="0.25">
      <c r="A31" s="16" t="s">
        <v>45</v>
      </c>
      <c r="B31" s="5">
        <v>100</v>
      </c>
      <c r="C31" s="5">
        <v>100</v>
      </c>
      <c r="D31" s="5"/>
      <c r="E31" s="5"/>
      <c r="F31" s="5"/>
      <c r="G31" s="5"/>
      <c r="H31" s="5"/>
      <c r="I31" s="5"/>
      <c r="J31" s="5">
        <v>100</v>
      </c>
      <c r="K31" s="5"/>
      <c r="L31" s="5"/>
      <c r="M31" s="22">
        <v>500</v>
      </c>
      <c r="N31" s="12">
        <f t="shared" si="0"/>
        <v>800</v>
      </c>
    </row>
    <row r="32" spans="1:14" x14ac:dyDescent="0.25">
      <c r="A32" s="16" t="s">
        <v>42</v>
      </c>
      <c r="B32" s="5"/>
      <c r="C32" s="5"/>
      <c r="D32" s="5"/>
      <c r="E32" s="5"/>
      <c r="F32" s="5"/>
      <c r="G32" s="5"/>
      <c r="H32" s="5">
        <v>4000</v>
      </c>
      <c r="I32" s="5"/>
      <c r="J32" s="5"/>
      <c r="K32" s="5"/>
      <c r="L32" s="5"/>
      <c r="M32" s="22">
        <v>4000</v>
      </c>
      <c r="N32" s="12">
        <f t="shared" si="0"/>
        <v>8000</v>
      </c>
    </row>
    <row r="33" spans="1:14" x14ac:dyDescent="0.25">
      <c r="A33" s="19" t="s">
        <v>29</v>
      </c>
      <c r="B33" s="5"/>
      <c r="C33" s="5"/>
      <c r="D33" s="5"/>
      <c r="E33" s="5"/>
      <c r="F33" s="5">
        <v>950</v>
      </c>
      <c r="G33" s="5"/>
      <c r="H33" s="5"/>
      <c r="I33" s="5"/>
      <c r="J33" s="5"/>
      <c r="K33" s="5"/>
      <c r="L33" s="5"/>
      <c r="M33" s="6"/>
      <c r="N33" s="12">
        <f t="shared" si="0"/>
        <v>950</v>
      </c>
    </row>
    <row r="34" spans="1:14" x14ac:dyDescent="0.25">
      <c r="A34" s="20" t="s">
        <v>41</v>
      </c>
      <c r="B34" s="5">
        <v>1000</v>
      </c>
      <c r="C34" s="5">
        <v>1000</v>
      </c>
      <c r="D34" s="5">
        <v>1000</v>
      </c>
      <c r="E34" s="5">
        <v>1000</v>
      </c>
      <c r="F34" s="5">
        <v>1000</v>
      </c>
      <c r="G34" s="5">
        <v>1000</v>
      </c>
      <c r="H34" s="5">
        <v>1000</v>
      </c>
      <c r="I34" s="5">
        <v>1000</v>
      </c>
      <c r="J34" s="5">
        <v>1000</v>
      </c>
      <c r="K34" s="5">
        <v>1000</v>
      </c>
      <c r="L34" s="5">
        <v>1000</v>
      </c>
      <c r="M34" s="5">
        <v>1000</v>
      </c>
      <c r="N34" s="12">
        <f t="shared" si="0"/>
        <v>12000</v>
      </c>
    </row>
    <row r="35" spans="1:14" ht="13.8" thickBot="1" x14ac:dyDescent="0.3">
      <c r="A35" s="20" t="s">
        <v>25</v>
      </c>
      <c r="B35" s="5">
        <v>450</v>
      </c>
      <c r="C35" s="5">
        <v>450</v>
      </c>
      <c r="D35" s="5">
        <v>450</v>
      </c>
      <c r="E35" s="5">
        <v>450</v>
      </c>
      <c r="F35" s="5">
        <v>450</v>
      </c>
      <c r="G35" s="5">
        <v>450</v>
      </c>
      <c r="H35" s="5">
        <v>450</v>
      </c>
      <c r="I35" s="5">
        <v>450</v>
      </c>
      <c r="J35" s="5">
        <v>450</v>
      </c>
      <c r="K35" s="5">
        <v>450</v>
      </c>
      <c r="L35" s="5">
        <v>450</v>
      </c>
      <c r="M35" s="5">
        <v>450</v>
      </c>
      <c r="N35" s="12">
        <f t="shared" si="0"/>
        <v>5400</v>
      </c>
    </row>
    <row r="36" spans="1:14" s="4" customFormat="1" ht="18" thickBot="1" x14ac:dyDescent="0.35">
      <c r="A36" s="7" t="s">
        <v>14</v>
      </c>
      <c r="B36" s="8">
        <f>SUM(B8:B35)</f>
        <v>5993</v>
      </c>
      <c r="C36" s="8">
        <f>SUM(C8:C35)</f>
        <v>4706</v>
      </c>
      <c r="D36" s="8">
        <f>SUM(D8:D35)</f>
        <v>4593</v>
      </c>
      <c r="E36" s="8">
        <f>SUM(E8:E35)</f>
        <v>4606</v>
      </c>
      <c r="F36" s="8">
        <f>SUM(F8:F35)</f>
        <v>5543</v>
      </c>
      <c r="G36" s="8">
        <f>SUM(G8:G35)</f>
        <v>4606</v>
      </c>
      <c r="H36" s="8">
        <f>SUM(H8:H35)</f>
        <v>8593</v>
      </c>
      <c r="I36" s="8">
        <f>SUM(I8:I35)</f>
        <v>4606</v>
      </c>
      <c r="J36" s="8">
        <f>SUM(J8:J35)</f>
        <v>4885</v>
      </c>
      <c r="K36" s="8">
        <f>SUM(K8:K35)</f>
        <v>4971</v>
      </c>
      <c r="L36" s="8">
        <f>SUM(L8:L35)</f>
        <v>4593</v>
      </c>
      <c r="M36" s="8">
        <f>SUM(M8:M35)</f>
        <v>9336</v>
      </c>
      <c r="N36" s="10">
        <f>SUM(B36:M36)</f>
        <v>67031</v>
      </c>
    </row>
    <row r="38" spans="1:14" ht="13.8" thickBot="1" x14ac:dyDescent="0.3"/>
    <row r="39" spans="1:14" s="4" customFormat="1" ht="18" thickBot="1" x14ac:dyDescent="0.35">
      <c r="A39" s="7" t="s">
        <v>18</v>
      </c>
      <c r="B39" s="8">
        <f>B$4-B$36</f>
        <v>-593</v>
      </c>
      <c r="C39" s="8">
        <f t="shared" ref="C39:M39" si="1">C$4-C$36</f>
        <v>694</v>
      </c>
      <c r="D39" s="8">
        <f t="shared" si="1"/>
        <v>807</v>
      </c>
      <c r="E39" s="8">
        <f t="shared" si="1"/>
        <v>794</v>
      </c>
      <c r="F39" s="8">
        <f t="shared" si="1"/>
        <v>-143</v>
      </c>
      <c r="G39" s="8">
        <f t="shared" si="1"/>
        <v>3594</v>
      </c>
      <c r="H39" s="8">
        <f t="shared" si="1"/>
        <v>-3193</v>
      </c>
      <c r="I39" s="8">
        <f t="shared" si="1"/>
        <v>794</v>
      </c>
      <c r="J39" s="8">
        <f t="shared" si="1"/>
        <v>515</v>
      </c>
      <c r="K39" s="8">
        <f t="shared" si="1"/>
        <v>429</v>
      </c>
      <c r="L39" s="8">
        <f t="shared" si="1"/>
        <v>807</v>
      </c>
      <c r="M39" s="8">
        <f t="shared" si="1"/>
        <v>-1136</v>
      </c>
      <c r="N39" s="9">
        <f>SUM(B39:M39)</f>
        <v>3369</v>
      </c>
    </row>
  </sheetData>
  <phoneticPr fontId="3" type="noConversion"/>
  <pageMargins left="0.78749999999999998" right="0.78749999999999998" top="1.0527777777777778" bottom="1.0527777777777778" header="0.78749999999999998" footer="0.78749999999999998"/>
  <pageSetup paperSize="9" firstPageNumber="0" fitToWidth="2" orientation="landscape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Finanz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Laszlo</dc:creator>
  <cp:lastModifiedBy>Thomas Laszlo</cp:lastModifiedBy>
  <dcterms:created xsi:type="dcterms:W3CDTF">2010-10-07T16:47:12Z</dcterms:created>
  <dcterms:modified xsi:type="dcterms:W3CDTF">2023-07-24T05:31:18Z</dcterms:modified>
</cp:coreProperties>
</file>